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FFDE3345-4479-4556-89E9-EF4820C0F393}" xr6:coauthVersionLast="47" xr6:coauthVersionMax="47" xr10:uidLastSave="{00000000-0000-0000-0000-000000000000}"/>
  <bookViews>
    <workbookView xWindow="1030" yWindow="1030" windowWidth="28790" windowHeight="15470" xr2:uid="{B4C957B1-1C48-4682-B06F-8BE510A864F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<sst xmlns="http://schemas.openxmlformats.org/spreadsheetml/2006/main" count="267" uniqueCount="195">
  <si>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</si>
  <si>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</si>
  <si>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</si>
  <si>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</si>
  <si>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</si>
  <si>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</si>
  <si>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</si>
  <si>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</si>
  <si>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</si>
  <si>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</si>
  <si>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</si>
  <si>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</si>
  <si>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</si>
  <si>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</si>
  <si>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CASTROPOL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</si>
  <si>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</si>
  <si>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</si>
  <si>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</si>
  <si>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</si>
  <si>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</si>
  <si>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</si>
  <si>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</si>
  <si>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</si>
  <si>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</si>
  <si>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</si>
  <si>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</si>
  <si>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</si>
  <si>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</si>
  <si>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</si>
  <si>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</si>
  <si>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</si>
  <si>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</si>
  <si>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</si>
  <si>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</si>
  <si>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</si>
  <si>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</si>
  <si>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Castropol</t>
  </si>
  <si>
    <t>Franco, El</t>
  </si>
  <si>
    <t>Grandas de Salime</t>
  </si>
  <si>
    <t>Pesoz</t>
  </si>
  <si>
    <t>San Martín de Oscos</t>
  </si>
  <si>
    <t>San Tirso de Abres</t>
  </si>
  <si>
    <t>Santa Eulalia de Oscos</t>
  </si>
  <si>
    <t>Tapia de Casariego</t>
  </si>
  <si>
    <t>Taramundi</t>
  </si>
  <si>
    <t>Vegadeo</t>
  </si>
  <si>
    <t>Villanueva de Oscos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</si>
  <si>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</si>
  <si>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</si>
  <si>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</si>
  <si>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</si>
  <si>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</si>
  <si>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</si>
  <si>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</si>
  <si>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</si>
  <si>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</si>
  <si>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</si>
  <si>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</si>
  <si>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</si>
  <si>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</si>
  <si>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</si>
  <si>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</si>
  <si>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</si>
  <si>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</si>
  <si>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</si>
  <si>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</si>
  <si>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</si>
  <si>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</si>
  <si>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</si>
  <si>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</si>
  <si>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Honduras</t>
  </si>
  <si>
    <t>Paraguay</t>
  </si>
  <si>
    <t>Rumania</t>
  </si>
  <si>
    <t>Colombia</t>
  </si>
  <si>
    <t>Brasil</t>
  </si>
  <si>
    <t>Portugal</t>
  </si>
  <si>
    <t>Marruecos</t>
  </si>
  <si>
    <t>Reino Unido</t>
  </si>
  <si>
    <t>Alemania</t>
  </si>
  <si>
    <t>Argentina</t>
  </si>
  <si>
    <t>Venezuela</t>
  </si>
  <si>
    <t>Otros paises de Europa</t>
  </si>
  <si>
    <t>Italia</t>
  </si>
  <si>
    <t>Nicaragua</t>
  </si>
  <si>
    <t>Francia</t>
  </si>
  <si>
    <t>Senegal</t>
  </si>
  <si>
    <t>Paises Bajos</t>
  </si>
  <si>
    <t>Republica Dominicana</t>
  </si>
  <si>
    <t>Otros paises de Asia</t>
  </si>
  <si>
    <t>Ucrania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</si>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</sst>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0F26C83-43F3-4FEF-A739-E42CB350C901}"/>
    <cellStyle name="Normal" xfId="0" builtinId="0"/>
    <cellStyle name="Normal 2" xfId="1" xr:uid="{8600FD50-4841-4AB4-B48F-2FEB9273DE5E}"/>
    <cellStyle name="Porcentaje 2" xfId="2" xr:uid="{A7C5CDDF-2AEF-40D3-92F3-D52108E5F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69-4134-AF3A-A7361F54EE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69-4134-AF3A-A7361F54EE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69-4134-AF3A-A7361F54EE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69-4134-AF3A-A7361F54EE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469-4134-AF3A-A7361F54E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21811</c:v>
              </c:pt>
              <c:pt idx="1">
                <c:v>21483</c:v>
              </c:pt>
              <c:pt idx="2">
                <c:v>21303</c:v>
              </c:pt>
              <c:pt idx="3">
                <c:v>21102</c:v>
              </c:pt>
              <c:pt idx="4">
                <c:v>20800</c:v>
              </c:pt>
              <c:pt idx="5">
                <c:v>20622</c:v>
              </c:pt>
              <c:pt idx="6">
                <c:v>20509</c:v>
              </c:pt>
              <c:pt idx="7">
                <c:v>20252</c:v>
              </c:pt>
              <c:pt idx="8">
                <c:v>20013</c:v>
              </c:pt>
              <c:pt idx="9">
                <c:v>19793</c:v>
              </c:pt>
              <c:pt idx="10" formatCode="#,##0">
                <c:v>19573</c:v>
              </c:pt>
              <c:pt idx="11" formatCode="#,##0">
                <c:v>19363</c:v>
              </c:pt>
              <c:pt idx="12" formatCode="#,##0">
                <c:v>19092</c:v>
              </c:pt>
              <c:pt idx="13" formatCode="#,##0">
                <c:v>18836</c:v>
              </c:pt>
              <c:pt idx="14" formatCode="#,##0">
                <c:v>18596</c:v>
              </c:pt>
              <c:pt idx="15" formatCode="#,##0">
                <c:v>18385</c:v>
              </c:pt>
              <c:pt idx="16" formatCode="#,##0">
                <c:v>18183</c:v>
              </c:pt>
              <c:pt idx="17" formatCode="#,##0">
                <c:v>18044</c:v>
              </c:pt>
              <c:pt idx="18" formatCode="#,##0">
                <c:v>17837</c:v>
              </c:pt>
              <c:pt idx="19" formatCode="#,##0">
                <c:v>17718</c:v>
              </c:pt>
              <c:pt idx="20" formatCode="#,##0">
                <c:v>17548</c:v>
              </c:pt>
              <c:pt idx="21" formatCode="#,##0">
                <c:v>17500</c:v>
              </c:pt>
              <c:pt idx="22" formatCode="#,##0">
                <c:v>17388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E8-4ADF-B69F-0B2A871DF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22D-4659-998D-4A3653670A3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22D-4659-998D-4A3653670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14-46CA-89D3-C1AECE3611E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14-46CA-89D3-C1AECE3611E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14-46CA-89D3-C1AECE3611E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14-46CA-89D3-C1AECE3611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A14-46CA-89D3-C1AECE361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18-43D8-AC4D-131DD0102E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18-43D8-AC4D-131DD0102E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18-43D8-AC4D-131DD0102E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18-43D8-AC4D-131DD0102EA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B18-43D8-AC4D-131DD0102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C5-438C-B977-3359CABB6C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C5-438C-B977-3359CABB6C3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C5-438C-B977-3359CABB6C3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C5-438C-B977-3359CABB6C3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1C5-438C-B977-3359CABB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94-4364-9BC3-73F0F07D60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94-4364-9BC3-73F0F07D60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94-4364-9BC3-73F0F07D60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94-4364-9BC3-73F0F07D60E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94-4364-9BC3-73F0F07D60E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94-4364-9BC3-73F0F07D60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694-4364-9BC3-73F0F07D6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556243-12C2-45A5-8036-B55955361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0DFF21-14D7-4B61-B29C-8F849EE93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0EC11F-71E2-4EC3-A26F-9C3A08C31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99C84A-E307-4294-88CE-82BF598E5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9B2E8C-43DD-4FAB-99F0-FDB3FCF3E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2EB6B3-5075-4B30-8A93-8559F6B96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310A713-051B-4C81-875D-9B8C24C9A89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6E4797F-B861-433F-ABDA-4AF6DC0FE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E4AE36E-8B1B-478A-818E-5E9E76F6D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77E8B2-4A6C-438F-985C-25B26A221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BA1BA13-3809-4D4E-A61A-4FB687B1E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EFC7CD7-575B-4BE1-B382-11EF9FD6D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F0FBB8B-C37B-4D90-BECC-9E363370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50E59E-7105-499B-9186-12FCDEC31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495DBD-60F2-4E9C-9D89-32DA86B4B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EE259F5-1430-469A-86A9-A87826A34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7601251-A27F-45BB-A077-1A46FB4A1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03EB0F8-E8B5-4565-B707-8805F57D7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17E2498-D8CD-4881-BCEC-0ACE3EB4F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47A4938-354A-4C83-B8E8-DEB94FF82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7E53A4-7920-4EC2-8975-BA1BAE510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AD867-3E3F-46BA-9AA0-B3F57280393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CASTROPOL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D65A43F-EFA1-4405-91D9-90DFC3FD6E69}"/>
    <hyperlink ref="B14:C14" location="Municipios!A1" display="Municipios" xr:uid="{47061FD6-FE8B-4A29-8ADA-490B689C6D64}"/>
    <hyperlink ref="B16:C16" location="'Datos Demograficos'!A1" display="Datos Demograficos" xr:uid="{25FC5E6D-FBF5-4F2D-9D7C-F873472F37FF}"/>
    <hyperlink ref="B18:C18" location="Nacionalidades!A1" display="Nacionalidades" xr:uid="{8CE45AF7-F1F5-49DE-9166-B52849D0F986}"/>
    <hyperlink ref="H18:I18" location="Trabajo!A1" display="Trabajo" xr:uid="{3F0A2FC8-B301-4C3E-BC5E-7BFA36097151}"/>
    <hyperlink ref="E12:F12" location="'Datos Economicos'!A1" display="Datos Económicos" xr:uid="{97696735-96A0-4F4C-A364-86E98F355AC2}"/>
    <hyperlink ref="E14" location="Trafico!A1" display="Tráfico" xr:uid="{D90D8737-D74A-4FBA-9F7E-BBE88ED05DE9}"/>
    <hyperlink ref="E16:F16" location="'Plazas Turisticas'!A1" display="Plazas Turisticas" xr:uid="{01803299-5815-47B1-A3F3-5901E5D187A5}"/>
    <hyperlink ref="E18:F18" location="Bancos!A1" display="Bancos" xr:uid="{80A5F556-F726-42A9-9307-1E20A2504F79}"/>
    <hyperlink ref="H12" location="Presupuestos!A1" display="Presupuestos" xr:uid="{0908FF2F-5907-423E-AA12-138743161971}"/>
    <hyperlink ref="H14" location="'Datos Catastrales'!A1" display="Datos Catastrales" xr:uid="{650C145D-132B-48FA-ABD6-7F306F875810}"/>
    <hyperlink ref="H16:I16" location="Hacienda!A1" display="Hacienda" xr:uid="{C363B11D-0CE7-4FFC-B631-976448257B8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45680-3424-404E-901D-17565EC59D7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21</v>
      </c>
      <c r="C15" s="115">
        <v>10</v>
      </c>
      <c r="D15" s="115">
        <v>0</v>
      </c>
      <c r="E15" s="115">
        <v>11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-4.5454545454545456E-2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138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7.8857142857142858E-3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9.0909090909090912E-2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D42BC7C-F570-4062-AFC6-0AB6CE4C022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8159-11DA-4392-AF64-34D0970637F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6209.8542100000004</v>
      </c>
      <c r="C16" s="136">
        <v>368.17657000000003</v>
      </c>
      <c r="D16" s="136">
        <v>4096.4759899999999</v>
      </c>
      <c r="E16" s="136">
        <v>12015.391749999999</v>
      </c>
      <c r="F16" s="136">
        <v>563.30309999999997</v>
      </c>
      <c r="G16" s="136">
        <v>89.736999999999995</v>
      </c>
      <c r="H16" s="136">
        <v>877.16570000000002</v>
      </c>
      <c r="I16" s="136">
        <v>0</v>
      </c>
      <c r="J16" s="136">
        <v>0</v>
      </c>
      <c r="K16" s="137">
        <v>24220.104319999995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10352.521079999999</v>
      </c>
      <c r="C20" s="136">
        <v>10117.321219999998</v>
      </c>
      <c r="D20" s="136">
        <v>31.776999999999997</v>
      </c>
      <c r="E20" s="136">
        <v>902.80681000000004</v>
      </c>
      <c r="F20" s="136">
        <v>2089.2683099999999</v>
      </c>
      <c r="G20" s="136">
        <v>256</v>
      </c>
      <c r="H20" s="136">
        <v>0</v>
      </c>
      <c r="I20" s="136">
        <v>469.14600000000002</v>
      </c>
      <c r="J20" s="137">
        <v>24218.840419999997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7392.8752400000003</v>
      </c>
      <c r="C24" s="136">
        <v>5499.2453999999998</v>
      </c>
      <c r="D24" s="136">
        <v>3328.73414</v>
      </c>
      <c r="E24" s="136">
        <v>2695.34384</v>
      </c>
      <c r="F24" s="136">
        <v>4824.2708000000002</v>
      </c>
      <c r="G24" s="136">
        <v>478.37099999999998</v>
      </c>
      <c r="H24" s="137">
        <v>24218.840419999997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398E548-5287-4F9E-BE8F-892E46C0E31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558A-7F5C-4378-8057-B4D7E23EEA8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26079</v>
      </c>
      <c r="E15" s="150" t="s">
        <v>181</v>
      </c>
      <c r="F15" s="151">
        <v>18134</v>
      </c>
      <c r="G15" s="20"/>
      <c r="I15" s="100" t="s">
        <v>182</v>
      </c>
      <c r="J15" s="149">
        <v>88143</v>
      </c>
      <c r="K15" s="23"/>
    </row>
    <row r="16" spans="1:11" ht="51" customHeight="1" x14ac:dyDescent="0.3">
      <c r="A16" s="20"/>
      <c r="B16" s="150" t="s">
        <v>183</v>
      </c>
      <c r="C16" s="152">
        <v>686327.255</v>
      </c>
      <c r="E16" s="150" t="s">
        <v>184</v>
      </c>
      <c r="F16" s="153">
        <v>1676.6453000000001</v>
      </c>
      <c r="G16" s="20"/>
      <c r="I16" s="150" t="s">
        <v>185</v>
      </c>
      <c r="J16" s="152">
        <v>79141.7</v>
      </c>
      <c r="K16" s="23"/>
    </row>
    <row r="17" spans="1:13" ht="51" customHeight="1" thickBot="1" x14ac:dyDescent="0.35">
      <c r="A17" s="20"/>
      <c r="B17" s="150" t="s">
        <v>186</v>
      </c>
      <c r="C17" s="152">
        <v>436239.30514000001</v>
      </c>
      <c r="E17" s="150" t="s">
        <v>187</v>
      </c>
      <c r="F17" s="153">
        <v>816.23810000000014</v>
      </c>
      <c r="G17" s="20"/>
      <c r="I17" s="154" t="s">
        <v>188</v>
      </c>
      <c r="J17" s="155">
        <v>79121.600000000006</v>
      </c>
      <c r="K17" s="23"/>
    </row>
    <row r="18" spans="1:13" ht="51" customHeight="1" thickBot="1" x14ac:dyDescent="0.35">
      <c r="A18" s="20"/>
      <c r="B18" s="154" t="s">
        <v>189</v>
      </c>
      <c r="C18" s="156">
        <v>250087.94986000002</v>
      </c>
      <c r="D18" s="157"/>
      <c r="E18" s="154" t="s">
        <v>190</v>
      </c>
      <c r="F18" s="158">
        <v>860.4072000000001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5A20DB0-C786-43E3-9BB3-F587CCC5547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F9F5-C70C-464D-9D05-DC365D61C1F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8453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2735.6669667573642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16924.139322134153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0.81597903767585345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6E96950-ACA2-4769-8E91-65C79DCEEBB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AB9DC-CE1A-4987-A192-511B73B071C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807.28000068664551</v>
      </c>
      <c r="H14" s="25" t="s">
        <v>17</v>
      </c>
      <c r="I14" s="26">
        <v>7.6122583368341434E-2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17388</v>
      </c>
      <c r="H16" s="25" t="s">
        <v>17</v>
      </c>
      <c r="I16" s="26">
        <v>1.7222679499484448E-2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4.3765815504945939E-2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21.538995125867537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15.605130549804462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595</v>
      </c>
      <c r="H24" s="25" t="s">
        <v>17</v>
      </c>
      <c r="I24" s="26">
        <v>1.855200798204041E-2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4587</v>
      </c>
      <c r="H26" s="25" t="s">
        <v>17</v>
      </c>
      <c r="I26" s="26">
        <v>1.3574098241315329E-2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702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5162</v>
      </c>
      <c r="H30" s="25" t="s">
        <v>17</v>
      </c>
      <c r="I30" s="26">
        <v>6.0330520558191721E-2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21</v>
      </c>
      <c r="H32" s="25" t="s">
        <v>17</v>
      </c>
      <c r="I32" s="26">
        <v>3.1578947368421054E-2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7.8857142857142858E-3</v>
      </c>
      <c r="H34" s="25" t="s">
        <v>29</v>
      </c>
      <c r="I34" s="26">
        <v>9.0909090909090912E-2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16600</v>
      </c>
      <c r="H36" s="25" t="s">
        <v>17</v>
      </c>
      <c r="I36" s="26">
        <v>2.3440997174371366E-2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24793.404039999998</v>
      </c>
      <c r="H38" s="25" t="s">
        <v>17</v>
      </c>
      <c r="I38" s="26">
        <v>2.2208547681899206E-2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16924.139322134153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D61F4C4-296B-471B-8BCE-DED00ABCFAB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165DE-6BDA-4A43-8B01-AA6B661AA7D6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807.28000068664551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132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15.605130549804462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3249</v>
      </c>
    </row>
    <row r="25" spans="1:7" x14ac:dyDescent="0.3">
      <c r="B25" s="49" t="s">
        <v>37</v>
      </c>
      <c r="C25" s="50">
        <v>3750</v>
      </c>
    </row>
    <row r="26" spans="1:7" x14ac:dyDescent="0.3">
      <c r="B26" s="49" t="s">
        <v>38</v>
      </c>
      <c r="C26" s="50">
        <v>782</v>
      </c>
    </row>
    <row r="27" spans="1:7" x14ac:dyDescent="0.3">
      <c r="B27" s="49" t="s">
        <v>39</v>
      </c>
      <c r="C27" s="50">
        <v>136</v>
      </c>
    </row>
    <row r="28" spans="1:7" x14ac:dyDescent="0.3">
      <c r="B28" s="49" t="s">
        <v>40</v>
      </c>
      <c r="C28" s="50">
        <v>336</v>
      </c>
    </row>
    <row r="29" spans="1:7" x14ac:dyDescent="0.3">
      <c r="B29" s="49" t="s">
        <v>41</v>
      </c>
      <c r="C29" s="50">
        <v>398</v>
      </c>
    </row>
    <row r="30" spans="1:7" x14ac:dyDescent="0.3">
      <c r="B30" s="49" t="s">
        <v>42</v>
      </c>
      <c r="C30" s="50">
        <v>427</v>
      </c>
    </row>
    <row r="31" spans="1:7" x14ac:dyDescent="0.3">
      <c r="B31" s="49" t="s">
        <v>43</v>
      </c>
      <c r="C31" s="50">
        <v>3571</v>
      </c>
    </row>
    <row r="32" spans="1:7" x14ac:dyDescent="0.3">
      <c r="B32" s="49" t="s">
        <v>44</v>
      </c>
      <c r="C32" s="50">
        <v>560</v>
      </c>
    </row>
    <row r="33" spans="2:3" x14ac:dyDescent="0.3">
      <c r="B33" s="49" t="s">
        <v>45</v>
      </c>
      <c r="C33" s="50">
        <v>3931</v>
      </c>
    </row>
    <row r="34" spans="2:3" x14ac:dyDescent="0.3">
      <c r="B34" s="49" t="s">
        <v>46</v>
      </c>
      <c r="C34" s="50">
        <v>248</v>
      </c>
    </row>
  </sheetData>
  <mergeCells count="3">
    <mergeCell ref="C6:E6"/>
    <mergeCell ref="C8:E8"/>
    <mergeCell ref="C10:E10"/>
  </mergeCells>
  <hyperlinks>
    <hyperlink ref="A7" location="Indice!A1" display="Índice" xr:uid="{31B5B6C3-2EFB-4C84-912B-3D7C8E12C67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B6D2A-6CEE-4DB9-9BA7-57B36DF1B27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17388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0.51351506786289391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4.3765815504945939E-2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0.68897523069451194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21.538995125867537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0.32177363699102829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72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58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276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-204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1602</v>
      </c>
      <c r="H35" s="61"/>
      <c r="I35" s="61">
        <v>1852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801</v>
      </c>
      <c r="H37" s="63">
        <v>801</v>
      </c>
      <c r="I37" s="63">
        <v>947</v>
      </c>
      <c r="J37" s="63">
        <v>905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97ADB39-61A7-4A49-9CFB-B9836188CFF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98A01-BCF0-44CD-9B58-8285890838F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16627</v>
      </c>
      <c r="D11" s="66"/>
      <c r="E11" s="67" t="s">
        <v>61</v>
      </c>
      <c r="F11" s="65">
        <v>761</v>
      </c>
      <c r="G11" s="67" t="s">
        <v>62</v>
      </c>
      <c r="H11" s="66"/>
      <c r="I11" s="65">
        <v>183</v>
      </c>
      <c r="J11" s="67" t="s">
        <v>63</v>
      </c>
      <c r="K11" s="68">
        <v>38</v>
      </c>
    </row>
    <row r="12" spans="1:11" ht="30.75" customHeight="1" thickBot="1" x14ac:dyDescent="0.35">
      <c r="B12" s="64" t="s">
        <v>64</v>
      </c>
      <c r="C12" s="65">
        <v>523</v>
      </c>
      <c r="D12" s="67"/>
      <c r="E12" s="67" t="s">
        <v>65</v>
      </c>
      <c r="F12" s="65">
        <v>13</v>
      </c>
      <c r="G12" s="67" t="s">
        <v>66</v>
      </c>
      <c r="H12" s="67"/>
      <c r="I12" s="65">
        <v>3</v>
      </c>
      <c r="J12" s="67" t="s">
        <v>67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17388</v>
      </c>
      <c r="J14" s="69"/>
      <c r="K14" s="69"/>
    </row>
    <row r="16" spans="1:11" x14ac:dyDescent="0.3">
      <c r="B16" s="21" t="s">
        <v>70</v>
      </c>
      <c r="C16" s="76">
        <v>230</v>
      </c>
    </row>
    <row r="17" spans="2:3" x14ac:dyDescent="0.3">
      <c r="B17" s="21" t="s">
        <v>71</v>
      </c>
      <c r="C17" s="76">
        <v>150</v>
      </c>
    </row>
    <row r="18" spans="2:3" x14ac:dyDescent="0.3">
      <c r="B18" s="21" t="s">
        <v>72</v>
      </c>
      <c r="C18" s="76">
        <v>50</v>
      </c>
    </row>
    <row r="19" spans="2:3" x14ac:dyDescent="0.3">
      <c r="B19" s="21" t="s">
        <v>73</v>
      </c>
      <c r="C19" s="76">
        <v>36</v>
      </c>
    </row>
    <row r="20" spans="2:3" x14ac:dyDescent="0.3">
      <c r="B20" s="21" t="s">
        <v>74</v>
      </c>
      <c r="C20" s="76">
        <v>28</v>
      </c>
    </row>
    <row r="21" spans="2:3" x14ac:dyDescent="0.3">
      <c r="B21" s="21" t="s">
        <v>75</v>
      </c>
      <c r="C21" s="76">
        <v>25</v>
      </c>
    </row>
    <row r="22" spans="2:3" x14ac:dyDescent="0.3">
      <c r="B22" s="21" t="s">
        <v>76</v>
      </c>
      <c r="C22" s="76">
        <v>24</v>
      </c>
    </row>
    <row r="23" spans="2:3" x14ac:dyDescent="0.3">
      <c r="B23" s="21" t="s">
        <v>77</v>
      </c>
      <c r="C23" s="76">
        <v>21</v>
      </c>
    </row>
    <row r="24" spans="2:3" x14ac:dyDescent="0.3">
      <c r="B24" s="21" t="s">
        <v>78</v>
      </c>
      <c r="C24" s="76">
        <v>19</v>
      </c>
    </row>
    <row r="25" spans="2:3" x14ac:dyDescent="0.3">
      <c r="B25" s="21" t="s">
        <v>79</v>
      </c>
      <c r="C25" s="76">
        <v>14</v>
      </c>
    </row>
    <row r="26" spans="2:3" x14ac:dyDescent="0.3">
      <c r="B26" s="21" t="s">
        <v>80</v>
      </c>
      <c r="C26" s="76">
        <v>14</v>
      </c>
    </row>
    <row r="27" spans="2:3" x14ac:dyDescent="0.3">
      <c r="B27" s="21" t="s">
        <v>81</v>
      </c>
      <c r="C27" s="76">
        <v>12</v>
      </c>
    </row>
    <row r="28" spans="2:3" x14ac:dyDescent="0.3">
      <c r="B28" s="21" t="s">
        <v>82</v>
      </c>
      <c r="C28" s="76">
        <v>10</v>
      </c>
    </row>
    <row r="29" spans="2:3" x14ac:dyDescent="0.3">
      <c r="B29" s="21" t="s">
        <v>83</v>
      </c>
      <c r="C29" s="76">
        <v>10</v>
      </c>
    </row>
    <row r="30" spans="2:3" x14ac:dyDescent="0.3">
      <c r="B30" s="21" t="s">
        <v>84</v>
      </c>
      <c r="C30" s="76">
        <v>9</v>
      </c>
    </row>
    <row r="31" spans="2:3" x14ac:dyDescent="0.3">
      <c r="B31" s="21" t="s">
        <v>85</v>
      </c>
      <c r="C31" s="76">
        <v>9</v>
      </c>
    </row>
    <row r="32" spans="2:3" x14ac:dyDescent="0.3">
      <c r="B32" s="21" t="s">
        <v>86</v>
      </c>
      <c r="C32" s="76">
        <v>8</v>
      </c>
    </row>
    <row r="33" spans="2:3" x14ac:dyDescent="0.3">
      <c r="B33" s="21" t="s">
        <v>87</v>
      </c>
      <c r="C33" s="76">
        <v>8</v>
      </c>
    </row>
    <row r="34" spans="2:3" x14ac:dyDescent="0.3">
      <c r="B34" s="21" t="s">
        <v>88</v>
      </c>
      <c r="C34" s="76">
        <v>7</v>
      </c>
    </row>
    <row r="35" spans="2:3" x14ac:dyDescent="0.3">
      <c r="B35" s="21" t="s">
        <v>89</v>
      </c>
      <c r="C35" s="76">
        <v>6</v>
      </c>
    </row>
    <row r="36" spans="2:3" x14ac:dyDescent="0.3">
      <c r="B36" s="21" t="s">
        <v>90</v>
      </c>
      <c r="C36" s="76">
        <v>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ED35DC6-946B-43D1-B587-84A33438D10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41C1E-BE67-4873-86CF-F907284FC1A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3346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1020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702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318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6.4831804281345565E-2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930</v>
      </c>
      <c r="E28" s="89">
        <v>153</v>
      </c>
      <c r="F28" s="89">
        <v>1718</v>
      </c>
      <c r="G28" s="90">
        <v>1786</v>
      </c>
      <c r="H28" s="90">
        <f>SUM(D28:G28)</f>
        <v>4587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3D7F692-D28A-4237-909E-FA7DB7CAA99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AE92-6C5F-42B6-91DB-F479B8DA11D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432</v>
      </c>
      <c r="D15" s="107">
        <v>1903</v>
      </c>
      <c r="E15" s="108">
        <v>136</v>
      </c>
      <c r="G15" s="105" t="s">
        <v>103</v>
      </c>
      <c r="H15" s="109">
        <v>96</v>
      </c>
      <c r="I15" s="107">
        <v>105</v>
      </c>
      <c r="J15" s="107">
        <v>999</v>
      </c>
      <c r="K15" s="110">
        <v>1271</v>
      </c>
      <c r="L15" s="111"/>
      <c r="M15" s="105" t="s">
        <v>103</v>
      </c>
      <c r="N15" s="112">
        <v>1145</v>
      </c>
      <c r="O15" s="112">
        <v>991</v>
      </c>
      <c r="P15" s="112">
        <v>335</v>
      </c>
      <c r="Q15" s="108">
        <v>0</v>
      </c>
      <c r="R15" s="23"/>
    </row>
    <row r="16" spans="1:18" ht="34.5" customHeight="1" thickBot="1" x14ac:dyDescent="0.35">
      <c r="A16" s="20"/>
      <c r="B16" s="113" t="s">
        <v>115</v>
      </c>
      <c r="C16" s="114">
        <v>208</v>
      </c>
      <c r="D16" s="115">
        <v>256</v>
      </c>
      <c r="E16" s="116">
        <v>131</v>
      </c>
      <c r="G16" s="113" t="s">
        <v>115</v>
      </c>
      <c r="H16" s="114">
        <v>34</v>
      </c>
      <c r="I16" s="115">
        <v>23</v>
      </c>
      <c r="J16" s="115">
        <v>211</v>
      </c>
      <c r="K16" s="116">
        <v>327</v>
      </c>
      <c r="L16" s="111"/>
      <c r="M16" s="113" t="s">
        <v>115</v>
      </c>
      <c r="N16" s="115">
        <v>542</v>
      </c>
      <c r="O16" s="115">
        <v>48</v>
      </c>
      <c r="P16" s="115">
        <v>5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C5BC204-4008-4CE7-AF80-B588EC5AB67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7E5A-6A1E-4978-BCC6-EC582507200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12018</v>
      </c>
      <c r="C15" s="115">
        <v>1437</v>
      </c>
      <c r="D15" s="115">
        <v>2503</v>
      </c>
      <c r="E15" s="115">
        <v>28</v>
      </c>
      <c r="F15" s="115">
        <v>104</v>
      </c>
      <c r="G15" s="116">
        <v>510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6885</v>
      </c>
      <c r="C21" s="115">
        <v>5386</v>
      </c>
      <c r="D21" s="116">
        <v>12271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D7AF6D8-211A-4DB4-8592-A8827F68959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2C783-3170-4374-865C-5D170072D8F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27</v>
      </c>
      <c r="D16" s="122">
        <v>2</v>
      </c>
      <c r="E16" s="122">
        <v>24</v>
      </c>
      <c r="F16" s="122">
        <v>154</v>
      </c>
      <c r="G16" s="123">
        <v>4</v>
      </c>
      <c r="H16" s="124">
        <v>211</v>
      </c>
      <c r="I16" s="23"/>
    </row>
    <row r="17" spans="1:9" ht="32.25" customHeight="1" thickBot="1" x14ac:dyDescent="0.35">
      <c r="A17" s="20"/>
      <c r="B17" s="125" t="s">
        <v>135</v>
      </c>
      <c r="C17" s="115">
        <v>29</v>
      </c>
      <c r="D17" s="115">
        <v>8</v>
      </c>
      <c r="E17" s="115">
        <v>30</v>
      </c>
      <c r="F17" s="115">
        <v>162</v>
      </c>
      <c r="G17" s="126">
        <v>4</v>
      </c>
      <c r="H17" s="116">
        <v>233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395</v>
      </c>
      <c r="D22" s="122">
        <v>812</v>
      </c>
      <c r="E22" s="122">
        <v>547</v>
      </c>
      <c r="F22" s="122">
        <v>1445</v>
      </c>
      <c r="G22" s="123">
        <v>58</v>
      </c>
      <c r="H22" s="124">
        <v>3257</v>
      </c>
      <c r="I22" s="23"/>
    </row>
    <row r="23" spans="1:9" ht="32.25" customHeight="1" thickBot="1" x14ac:dyDescent="0.35">
      <c r="A23" s="20"/>
      <c r="B23" s="125" t="s">
        <v>135</v>
      </c>
      <c r="C23" s="115">
        <v>423</v>
      </c>
      <c r="D23" s="115">
        <v>2451</v>
      </c>
      <c r="E23" s="115">
        <v>688</v>
      </c>
      <c r="F23" s="115">
        <v>1541</v>
      </c>
      <c r="G23" s="126">
        <v>59</v>
      </c>
      <c r="H23" s="116">
        <v>5162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A93E162-F4E0-45B2-B630-DDB0559E95A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2025-06-02T10:17:08Z</dcterms:modified>
</cp:coreProperties>
</file>